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Бюджет!$K$22</definedName>
  </definedNames>
  <calcPr calcId="162913"/>
</workbook>
</file>

<file path=xl/calcChain.xml><?xml version="1.0" encoding="utf-8"?>
<calcChain xmlns="http://schemas.openxmlformats.org/spreadsheetml/2006/main">
  <c r="H17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3" i="1"/>
</calcChain>
</file>

<file path=xl/sharedStrings.xml><?xml version="1.0" encoding="utf-8"?>
<sst xmlns="http://schemas.openxmlformats.org/spreadsheetml/2006/main" count="53" uniqueCount="41">
  <si>
    <t xml:space="preserve"> на 01.10.2016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</si>
  <si>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</si>
  <si>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</si>
  <si>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</si>
  <si>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</si>
  <si>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</si>
  <si>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</si>
  <si>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КП - расходы 3кв</t>
  </si>
  <si>
    <t>Финансирование</t>
  </si>
  <si>
    <t>0250111900</t>
  </si>
  <si>
    <t>657</t>
  </si>
  <si>
    <t>(местный бюджет) Программа - повышение квалификации педагогов дошкольного образования</t>
  </si>
  <si>
    <t>663</t>
  </si>
  <si>
    <t>(местный бюджет) Программа - конкурс "Классный самый классный"</t>
  </si>
  <si>
    <t>664</t>
  </si>
  <si>
    <t>(местный бюджет) Программа - конкурс "Сердце отдаю детям"</t>
  </si>
  <si>
    <t>665</t>
  </si>
  <si>
    <t>(местный бюджет) Программа - проведение дня внешкольника</t>
  </si>
  <si>
    <t>675</t>
  </si>
  <si>
    <t>(местный бюджет) Программа - конкурсы на лучший кабинет, лучшая пришкольная территория</t>
  </si>
  <si>
    <t>677</t>
  </si>
  <si>
    <t>(местный бюджет) Программа - проведение Дня учителя</t>
  </si>
  <si>
    <t>678</t>
  </si>
  <si>
    <t>(местный бюджет) Программа - проведение августовского педсовета</t>
  </si>
  <si>
    <t>680</t>
  </si>
  <si>
    <t>(местный бюджет) Программа - Школа года</t>
  </si>
  <si>
    <t>681</t>
  </si>
  <si>
    <t>(местный бюджет) Программа - Учитель года</t>
  </si>
  <si>
    <t>682</t>
  </si>
  <si>
    <t>(местный бюджет) Программа - Грант главы учителям</t>
  </si>
  <si>
    <t>694</t>
  </si>
  <si>
    <t>(местный бюджет) Программа - выплата молодым специалистам</t>
  </si>
  <si>
    <t>700</t>
  </si>
  <si>
    <t>(местный бюджет) Программа - конкурсы "Красивая школа", "Самая спортивная школа"</t>
  </si>
  <si>
    <t>702</t>
  </si>
  <si>
    <t>(местный бюджет) Обучение, повышение квалификации руководителей и сотрудников образовательных организаций</t>
  </si>
  <si>
    <t>0250170840</t>
  </si>
  <si>
    <t>173</t>
  </si>
  <si>
    <t>(областной бюджет) Развитие кадрового потенциала системы дошкольного, общего и дополнительного образования</t>
  </si>
  <si>
    <t>Итого</t>
  </si>
  <si>
    <t>9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</si>
</sst>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/mm/yyyy\ hh:mm"/>
  </numFmts>
  <fonts count="5" x14ac:knownFonts="1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7"/>
  <sheetViews>
    <sheetView showGridLines="0" tabSelected="1" workbookViewId="0">
      <selection activeCell="D16" sqref="D16"/>
    </sheetView>
  </sheetViews>
  <sheetFormatPr defaultRowHeight="12.75" customHeight="1" x14ac:dyDescent="0.2"/>
  <cols>
    <col min="1" max="1" width="20.7109375" customWidth="1"/>
    <col min="2" max="2" width="10.28515625" customWidth="1"/>
    <col min="3" max="3" width="30.7109375" customWidth="1"/>
    <col min="4" max="4" width="15" customWidth="1"/>
    <col min="5" max="7" width="15.42578125" hidden="1" customWidth="1"/>
    <col min="8" max="9" width="15.42578125" customWidth="1"/>
    <col min="10" max="11" width="9.140625" customWidth="1"/>
  </cols>
  <sheetData>
    <row r="1" spans="1:11" ht="14.25" x14ac:dyDescent="0.2">
      <c r="A1" s="1" t="s">
        <v>0</v>
      </c>
      <c r="B1" s="2"/>
      <c r="C1" s="2"/>
      <c r="D1" s="2"/>
      <c r="E1" s="3"/>
      <c r="F1" s="2"/>
      <c r="G1" s="3"/>
      <c r="H1" s="3"/>
      <c r="I1" s="3"/>
      <c r="J1" s="2"/>
      <c r="K1" s="2"/>
    </row>
    <row r="2" spans="1:11" ht="21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40</v>
      </c>
      <c r="I2" s="4" t="s">
        <v>8</v>
      </c>
    </row>
    <row r="3" spans="1:11" ht="33.75" x14ac:dyDescent="0.2">
      <c r="A3" s="5" t="s">
        <v>9</v>
      </c>
      <c r="B3" s="5" t="s">
        <v>10</v>
      </c>
      <c r="C3" s="6" t="s">
        <v>11</v>
      </c>
      <c r="D3" s="7">
        <v>20000</v>
      </c>
      <c r="E3" s="7">
        <v>0</v>
      </c>
      <c r="F3" s="7">
        <v>20000</v>
      </c>
      <c r="G3" s="7">
        <v>0</v>
      </c>
      <c r="H3" s="7">
        <f>E3+F3+G3</f>
        <v>20000</v>
      </c>
      <c r="I3" s="7">
        <v>20000</v>
      </c>
    </row>
    <row r="4" spans="1:11" ht="22.5" x14ac:dyDescent="0.2">
      <c r="A4" s="5" t="s">
        <v>9</v>
      </c>
      <c r="B4" s="5" t="s">
        <v>12</v>
      </c>
      <c r="C4" s="6" t="s">
        <v>13</v>
      </c>
      <c r="D4" s="7">
        <v>50000</v>
      </c>
      <c r="E4" s="7">
        <v>0</v>
      </c>
      <c r="F4" s="7">
        <v>50000</v>
      </c>
      <c r="G4" s="7">
        <v>0</v>
      </c>
      <c r="H4" s="7">
        <f t="shared" ref="H4:H16" si="0">E4+F4+G4</f>
        <v>50000</v>
      </c>
      <c r="I4" s="7">
        <v>46000</v>
      </c>
    </row>
    <row r="5" spans="1:11" ht="22.5" x14ac:dyDescent="0.2">
      <c r="A5" s="5" t="s">
        <v>9</v>
      </c>
      <c r="B5" s="5" t="s">
        <v>14</v>
      </c>
      <c r="C5" s="6" t="s">
        <v>15</v>
      </c>
      <c r="D5" s="7">
        <v>50000</v>
      </c>
      <c r="E5" s="7">
        <v>0</v>
      </c>
      <c r="F5" s="7">
        <v>0</v>
      </c>
      <c r="G5" s="7">
        <v>0</v>
      </c>
      <c r="H5" s="7">
        <f t="shared" si="0"/>
        <v>0</v>
      </c>
      <c r="I5" s="7">
        <v>0</v>
      </c>
    </row>
    <row r="6" spans="1:11" ht="22.5" x14ac:dyDescent="0.2">
      <c r="A6" s="5" t="s">
        <v>9</v>
      </c>
      <c r="B6" s="5" t="s">
        <v>16</v>
      </c>
      <c r="C6" s="6" t="s">
        <v>17</v>
      </c>
      <c r="D6" s="7">
        <v>25000</v>
      </c>
      <c r="E6" s="7">
        <v>0</v>
      </c>
      <c r="F6" s="7">
        <v>0</v>
      </c>
      <c r="G6" s="7">
        <v>0</v>
      </c>
      <c r="H6" s="7">
        <f t="shared" si="0"/>
        <v>0</v>
      </c>
      <c r="I6" s="7">
        <v>0</v>
      </c>
    </row>
    <row r="7" spans="1:11" ht="33.75" x14ac:dyDescent="0.2">
      <c r="A7" s="5" t="s">
        <v>9</v>
      </c>
      <c r="B7" s="5" t="s">
        <v>18</v>
      </c>
      <c r="C7" s="6" t="s">
        <v>19</v>
      </c>
      <c r="D7" s="7">
        <v>400000</v>
      </c>
      <c r="E7" s="7">
        <v>0</v>
      </c>
      <c r="F7" s="7">
        <v>0</v>
      </c>
      <c r="G7" s="7">
        <v>400000</v>
      </c>
      <c r="H7" s="7">
        <f t="shared" si="0"/>
        <v>400000</v>
      </c>
      <c r="I7" s="7">
        <v>0</v>
      </c>
    </row>
    <row r="8" spans="1:11" ht="22.5" x14ac:dyDescent="0.2">
      <c r="A8" s="5" t="s">
        <v>9</v>
      </c>
      <c r="B8" s="5" t="s">
        <v>20</v>
      </c>
      <c r="C8" s="6" t="s">
        <v>21</v>
      </c>
      <c r="D8" s="7">
        <v>300000</v>
      </c>
      <c r="E8" s="7">
        <v>0</v>
      </c>
      <c r="F8" s="7">
        <v>0</v>
      </c>
      <c r="G8" s="7">
        <v>300000</v>
      </c>
      <c r="H8" s="7">
        <f t="shared" si="0"/>
        <v>300000</v>
      </c>
      <c r="I8" s="7">
        <v>0</v>
      </c>
    </row>
    <row r="9" spans="1:11" ht="22.5" x14ac:dyDescent="0.2">
      <c r="A9" s="5" t="s">
        <v>9</v>
      </c>
      <c r="B9" s="5" t="s">
        <v>22</v>
      </c>
      <c r="C9" s="6" t="s">
        <v>23</v>
      </c>
      <c r="D9" s="7">
        <v>110000</v>
      </c>
      <c r="E9" s="7">
        <v>0</v>
      </c>
      <c r="F9" s="7">
        <v>0</v>
      </c>
      <c r="G9" s="7">
        <v>110000</v>
      </c>
      <c r="H9" s="7">
        <f t="shared" si="0"/>
        <v>110000</v>
      </c>
      <c r="I9" s="7">
        <v>38345</v>
      </c>
    </row>
    <row r="10" spans="1:11" ht="22.5" x14ac:dyDescent="0.2">
      <c r="A10" s="5" t="s">
        <v>9</v>
      </c>
      <c r="B10" s="5" t="s">
        <v>24</v>
      </c>
      <c r="C10" s="6" t="s">
        <v>25</v>
      </c>
      <c r="D10" s="7">
        <v>130000</v>
      </c>
      <c r="E10" s="7">
        <v>0</v>
      </c>
      <c r="F10" s="7">
        <v>120000</v>
      </c>
      <c r="G10" s="7">
        <v>10000</v>
      </c>
      <c r="H10" s="7">
        <f t="shared" si="0"/>
        <v>130000</v>
      </c>
      <c r="I10" s="7">
        <v>0</v>
      </c>
    </row>
    <row r="11" spans="1:11" ht="22.5" x14ac:dyDescent="0.2">
      <c r="A11" s="5" t="s">
        <v>9</v>
      </c>
      <c r="B11" s="5" t="s">
        <v>26</v>
      </c>
      <c r="C11" s="6" t="s">
        <v>27</v>
      </c>
      <c r="D11" s="7">
        <v>140000</v>
      </c>
      <c r="E11" s="7">
        <v>140000</v>
      </c>
      <c r="F11" s="7">
        <v>0</v>
      </c>
      <c r="G11" s="7">
        <v>0</v>
      </c>
      <c r="H11" s="7">
        <f t="shared" si="0"/>
        <v>140000</v>
      </c>
      <c r="I11" s="7">
        <v>135000</v>
      </c>
    </row>
    <row r="12" spans="1:11" ht="22.5" x14ac:dyDescent="0.2">
      <c r="A12" s="5" t="s">
        <v>9</v>
      </c>
      <c r="B12" s="5" t="s">
        <v>28</v>
      </c>
      <c r="C12" s="6" t="s">
        <v>29</v>
      </c>
      <c r="D12" s="7">
        <v>320000</v>
      </c>
      <c r="E12" s="7">
        <v>0</v>
      </c>
      <c r="F12" s="7">
        <v>0</v>
      </c>
      <c r="G12" s="7">
        <v>320000</v>
      </c>
      <c r="H12" s="7">
        <f t="shared" si="0"/>
        <v>320000</v>
      </c>
      <c r="I12" s="7">
        <v>0</v>
      </c>
    </row>
    <row r="13" spans="1:11" ht="22.5" x14ac:dyDescent="0.2">
      <c r="A13" s="5" t="s">
        <v>9</v>
      </c>
      <c r="B13" s="5" t="s">
        <v>30</v>
      </c>
      <c r="C13" s="6" t="s">
        <v>31</v>
      </c>
      <c r="D13" s="7">
        <v>200000</v>
      </c>
      <c r="E13" s="7">
        <v>50000</v>
      </c>
      <c r="F13" s="7">
        <v>50000</v>
      </c>
      <c r="G13" s="7">
        <v>50000</v>
      </c>
      <c r="H13" s="7">
        <f t="shared" si="0"/>
        <v>150000</v>
      </c>
      <c r="I13" s="7">
        <v>0</v>
      </c>
    </row>
    <row r="14" spans="1:11" ht="33.75" x14ac:dyDescent="0.2">
      <c r="A14" s="5" t="s">
        <v>9</v>
      </c>
      <c r="B14" s="5" t="s">
        <v>32</v>
      </c>
      <c r="C14" s="6" t="s">
        <v>33</v>
      </c>
      <c r="D14" s="7">
        <v>100000</v>
      </c>
      <c r="E14" s="7">
        <v>0</v>
      </c>
      <c r="F14" s="7">
        <v>100000</v>
      </c>
      <c r="G14" s="7">
        <v>0</v>
      </c>
      <c r="H14" s="7">
        <f t="shared" si="0"/>
        <v>100000</v>
      </c>
      <c r="I14" s="7">
        <v>0</v>
      </c>
    </row>
    <row r="15" spans="1:11" ht="45" x14ac:dyDescent="0.2">
      <c r="A15" s="5" t="s">
        <v>9</v>
      </c>
      <c r="B15" s="5" t="s">
        <v>34</v>
      </c>
      <c r="C15" s="6" t="s">
        <v>35</v>
      </c>
      <c r="D15" s="7">
        <v>1693700</v>
      </c>
      <c r="E15" s="7">
        <v>687025</v>
      </c>
      <c r="F15" s="7">
        <v>558625</v>
      </c>
      <c r="G15" s="7">
        <v>241925</v>
      </c>
      <c r="H15" s="7">
        <f t="shared" si="0"/>
        <v>1487575</v>
      </c>
      <c r="I15" s="7">
        <v>913500</v>
      </c>
    </row>
    <row r="16" spans="1:11" ht="45" x14ac:dyDescent="0.2">
      <c r="A16" s="5" t="s">
        <v>36</v>
      </c>
      <c r="B16" s="5" t="s">
        <v>37</v>
      </c>
      <c r="C16" s="6" t="s">
        <v>38</v>
      </c>
      <c r="D16" s="7">
        <v>240000</v>
      </c>
      <c r="E16" s="7">
        <v>240000</v>
      </c>
      <c r="F16" s="7">
        <v>0</v>
      </c>
      <c r="G16" s="7">
        <v>0</v>
      </c>
      <c r="H16" s="7">
        <f t="shared" si="0"/>
        <v>240000</v>
      </c>
      <c r="I16" s="7">
        <v>240000</v>
      </c>
    </row>
    <row r="17" spans="1:9" x14ac:dyDescent="0.2">
      <c r="A17" s="8" t="s">
        <v>39</v>
      </c>
      <c r="B17" s="9"/>
      <c r="C17" s="10"/>
      <c r="D17" s="11">
        <v>3778700</v>
      </c>
      <c r="E17" s="11">
        <v>1117025</v>
      </c>
      <c r="F17" s="11">
        <v>898625</v>
      </c>
      <c r="G17" s="11">
        <v>1431925</v>
      </c>
      <c r="H17" s="11">
        <f>SUM(H3:H16)</f>
        <v>3447575</v>
      </c>
      <c r="I17" s="11">
        <v>1392845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dcterms:created xsi:type="dcterms:W3CDTF">2016-10-17T13:18:24Z</dcterms:created>
  <dcterms:modified xsi:type="dcterms:W3CDTF">2016-10-17T13:18:24Z</dcterms:modified>
</cp:coreProperties>
</file>