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zhitnikova\Desktop\Житникова А\А. Г. Данилевская\ОТЧЕТЫ\Пояснительные записки\2016\3 квартал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Бюджет!$J$26</definedName>
  </definedNames>
  <calcPr calcId="162913"/>
</workbook>
</file>

<file path=xl/calcChain.xml><?xml version="1.0" encoding="utf-8"?>
<calcChain xmlns="http://schemas.openxmlformats.org/spreadsheetml/2006/main">
  <c r="E20" i="1" l="1"/>
  <c r="D20" i="1"/>
  <c r="C20" i="1"/>
  <c r="E17" i="1"/>
  <c r="D17" i="1"/>
  <c r="C17" i="1"/>
</calcChain>
</file>

<file path=xl/sharedStrings.xml><?xml version="1.0" encoding="utf-8"?>
<sst xmlns="http://schemas.openxmlformats.org/spreadsheetml/2006/main" count="24" uniqueCount="20">
  <si>
    <t>Комитет финансов администрации муниципального образования Тосненский район Ленинградской области</t>
  </si>
  <si>
    <t>(наименование органа, исполняющего бюджет)</t>
  </si>
  <si>
    <t xml:space="preserve"> на 01.10.2016 г.</t>
  </si>
  <si>
    <t>Дата печати 18.10.2016 (10:31:22)</t>
  </si>
  <si>
    <t>Бюджет: Бюджет муниципального образования Тосненский район Ленинградской области</t>
  </si>
  <si>
    <t>Тип бланка расходов (кроме): Роспись</t>
  </si>
  <si>
    <t>КЦСР: 022*******</t>
  </si>
  <si>
    <t>КОСГУ: 211,213,***</t>
  </si>
  <si>
    <t>Доп. КР: 011,000</t>
  </si>
  <si>
    <t>руб.</t>
  </si>
  <si>
    <t>Доп. КР</t>
  </si>
  <si>
    <t>КОСГУ</t>
  </si>
  <si>
    <t>Ассигнования 2016 год</t>
  </si>
  <si>
    <t>Финансирование</t>
  </si>
  <si>
    <t>000</t>
  </si>
  <si>
    <t>211</t>
  </si>
  <si>
    <t>213</t>
  </si>
  <si>
    <t>011</t>
  </si>
  <si>
    <t>Итого</t>
  </si>
  <si>
    <t>=СУММ()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</si>
</sst>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hh:mm"/>
    <numFmt numFmtId="173" formatCode="0.0%"/>
  </numFmts>
  <fonts count="6" x14ac:knownFonts="1">
    <font>
      <sz val="10"/>
      <name val="Arial"/>
    </font>
    <font>
      <sz val="8.5"/>
      <name val="MS Sans Serif"/>
    </font>
    <font>
      <sz val="8"/>
      <name val="Arial Cyr"/>
    </font>
    <font>
      <b/>
      <sz val="11"/>
      <name val="Times New Roman"/>
      <family val="1"/>
      <charset val="204"/>
    </font>
    <font>
      <b/>
      <sz val="8.5"/>
      <name val="MS Sans Serif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72" fontId="3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Border="1" applyAlignment="1" applyProtection="1">
      <alignment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/>
    </xf>
    <xf numFmtId="49" fontId="5" fillId="0" borderId="4" xfId="0" applyNumberFormat="1" applyFont="1" applyBorder="1" applyAlignment="1" applyProtection="1">
      <alignment horizontal="center"/>
    </xf>
    <xf numFmtId="4" fontId="5" fillId="0" borderId="4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left" vertical="top" wrapText="1"/>
    </xf>
    <xf numFmtId="0" fontId="0" fillId="0" borderId="0" xfId="0" applyFont="1" applyBorder="1" applyAlignment="1" applyProtection="1">
      <alignment horizontal="left" vertical="top" wrapText="1"/>
    </xf>
    <xf numFmtId="173" fontId="0" fillId="0" borderId="0" xfId="0" applyNumberFormat="1"/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190500</xdr:rowOff>
    </xdr:from>
    <xdr:to>
      <xdr:col>6</xdr:col>
      <xdr:colOff>695325</xdr:colOff>
      <xdr:row>24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3705225"/>
          <a:ext cx="53435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25</xdr:row>
      <xdr:rowOff>76200</xdr:rowOff>
    </xdr:from>
    <xdr:to>
      <xdr:col>6</xdr:col>
      <xdr:colOff>695325</xdr:colOff>
      <xdr:row>27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4267200"/>
          <a:ext cx="53435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J21"/>
  <sheetViews>
    <sheetView showGridLines="0" tabSelected="1" workbookViewId="0">
      <selection activeCell="D20" sqref="D20"/>
    </sheetView>
  </sheetViews>
  <sheetFormatPr defaultRowHeight="12.75" customHeight="1" x14ac:dyDescent="0.2"/>
  <cols>
    <col min="1" max="2" width="10.28515625" customWidth="1"/>
    <col min="3" max="4" width="15.42578125" customWidth="1"/>
    <col min="5" max="6" width="9.140625" customWidth="1"/>
    <col min="7" max="7" width="13.140625" customWidth="1"/>
    <col min="8" max="10" width="9.140625" customWidth="1"/>
  </cols>
  <sheetData>
    <row r="1" spans="1:10" x14ac:dyDescent="0.2">
      <c r="A1" s="14" t="s">
        <v>0</v>
      </c>
      <c r="B1" s="14"/>
      <c r="C1" s="14"/>
      <c r="D1" s="14"/>
      <c r="E1" s="14"/>
      <c r="F1" s="14"/>
      <c r="G1" s="1"/>
      <c r="H1" s="1"/>
      <c r="I1" s="1"/>
      <c r="J1" s="1"/>
    </row>
    <row r="2" spans="1:10" x14ac:dyDescent="0.2">
      <c r="A2" s="2" t="s">
        <v>1</v>
      </c>
      <c r="B2" s="1"/>
      <c r="C2" s="1"/>
      <c r="D2" s="1"/>
      <c r="E2" s="1"/>
      <c r="F2" s="1"/>
      <c r="G2" s="1"/>
      <c r="H2" s="1"/>
      <c r="I2" s="1"/>
      <c r="J2" s="1"/>
    </row>
    <row r="3" spans="1:10" ht="14.25" x14ac:dyDescent="0.2">
      <c r="A3" s="3"/>
      <c r="B3" s="4"/>
      <c r="C3" s="4"/>
      <c r="D3" s="4"/>
      <c r="E3" s="4"/>
      <c r="F3" s="4"/>
      <c r="G3" s="4"/>
      <c r="H3" s="4"/>
      <c r="I3" s="4"/>
      <c r="J3" s="4"/>
    </row>
    <row r="4" spans="1:10" ht="14.25" x14ac:dyDescent="0.2">
      <c r="A4" s="3" t="s">
        <v>2</v>
      </c>
      <c r="B4" s="4"/>
      <c r="C4" s="4"/>
      <c r="D4" s="4"/>
      <c r="E4" s="5"/>
      <c r="F4" s="4"/>
      <c r="G4" s="5"/>
      <c r="H4" s="5"/>
      <c r="I4" s="4"/>
      <c r="J4" s="4"/>
    </row>
    <row r="5" spans="1:10" x14ac:dyDescent="0.2">
      <c r="A5" s="1" t="s">
        <v>3</v>
      </c>
      <c r="B5" s="1"/>
      <c r="C5" s="1"/>
      <c r="D5" s="1"/>
      <c r="E5" s="1"/>
      <c r="F5" s="1"/>
      <c r="G5" s="1"/>
      <c r="H5" s="1"/>
      <c r="I5" s="1"/>
      <c r="J5" s="1"/>
    </row>
    <row r="6" spans="1:10" x14ac:dyDescent="0.2">
      <c r="A6" s="15"/>
      <c r="B6" s="16"/>
      <c r="C6" s="16"/>
      <c r="D6" s="16"/>
      <c r="E6" s="16"/>
      <c r="F6" s="16"/>
      <c r="G6" s="16"/>
      <c r="H6" s="16"/>
      <c r="I6" s="6"/>
      <c r="J6" s="6"/>
    </row>
    <row r="7" spans="1:10" x14ac:dyDescent="0.2">
      <c r="A7" s="15" t="s">
        <v>4</v>
      </c>
      <c r="B7" s="16"/>
      <c r="C7" s="16"/>
      <c r="D7" s="16"/>
      <c r="E7" s="16"/>
      <c r="F7" s="16"/>
      <c r="G7" s="16"/>
    </row>
    <row r="8" spans="1:10" x14ac:dyDescent="0.2">
      <c r="A8" s="15" t="s">
        <v>5</v>
      </c>
      <c r="B8" s="16"/>
      <c r="C8" s="16"/>
      <c r="D8" s="16"/>
      <c r="E8" s="16"/>
      <c r="F8" s="16"/>
      <c r="G8" s="16"/>
    </row>
    <row r="9" spans="1:10" x14ac:dyDescent="0.2">
      <c r="A9" s="15" t="s">
        <v>6</v>
      </c>
      <c r="B9" s="16"/>
      <c r="C9" s="16"/>
      <c r="D9" s="16"/>
      <c r="E9" s="16"/>
      <c r="F9" s="16"/>
      <c r="G9" s="16"/>
    </row>
    <row r="10" spans="1:10" x14ac:dyDescent="0.2">
      <c r="A10" s="15" t="s">
        <v>7</v>
      </c>
      <c r="B10" s="16"/>
      <c r="C10" s="16"/>
      <c r="D10" s="16"/>
      <c r="E10" s="16"/>
      <c r="F10" s="16"/>
      <c r="G10" s="16"/>
    </row>
    <row r="11" spans="1:10" x14ac:dyDescent="0.2">
      <c r="A11" s="15" t="s">
        <v>8</v>
      </c>
      <c r="B11" s="16"/>
      <c r="C11" s="16"/>
      <c r="D11" s="16"/>
      <c r="E11" s="16"/>
      <c r="F11" s="16"/>
      <c r="G11" s="16"/>
    </row>
    <row r="12" spans="1:10" x14ac:dyDescent="0.2">
      <c r="A12" s="15"/>
      <c r="B12" s="16"/>
      <c r="C12" s="16"/>
      <c r="D12" s="16"/>
      <c r="E12" s="16"/>
      <c r="F12" s="16"/>
      <c r="G12" s="16"/>
    </row>
    <row r="13" spans="1:10" x14ac:dyDescent="0.2">
      <c r="A13" s="7" t="s">
        <v>9</v>
      </c>
      <c r="B13" s="7"/>
      <c r="C13" s="7"/>
      <c r="D13" s="7"/>
      <c r="E13" s="7"/>
      <c r="F13" s="7"/>
      <c r="G13" s="7"/>
      <c r="H13" s="7"/>
      <c r="I13" s="1"/>
      <c r="J13" s="1"/>
    </row>
    <row r="14" spans="1:10" ht="21" x14ac:dyDescent="0.2">
      <c r="A14" s="8" t="s">
        <v>10</v>
      </c>
      <c r="B14" s="8" t="s">
        <v>11</v>
      </c>
      <c r="C14" s="8" t="s">
        <v>12</v>
      </c>
      <c r="D14" s="8" t="s">
        <v>13</v>
      </c>
    </row>
    <row r="15" spans="1:10" x14ac:dyDescent="0.2">
      <c r="A15" s="9" t="s">
        <v>14</v>
      </c>
      <c r="B15" s="9" t="s">
        <v>15</v>
      </c>
      <c r="C15" s="10">
        <v>628000</v>
      </c>
      <c r="D15" s="10">
        <v>268701.7</v>
      </c>
    </row>
    <row r="16" spans="1:10" x14ac:dyDescent="0.2">
      <c r="A16" s="9" t="s">
        <v>14</v>
      </c>
      <c r="B16" s="9" t="s">
        <v>16</v>
      </c>
      <c r="C16" s="10">
        <v>190000</v>
      </c>
      <c r="D16" s="10">
        <v>76071.25</v>
      </c>
    </row>
    <row r="17" spans="1:5" x14ac:dyDescent="0.2">
      <c r="A17" s="9" t="s">
        <v>19</v>
      </c>
      <c r="B17" s="9"/>
      <c r="C17" s="10">
        <f>SUM(C15:C16)</f>
        <v>818000</v>
      </c>
      <c r="D17" s="10">
        <f>SUM(D15:D16)</f>
        <v>344772.95</v>
      </c>
      <c r="E17" s="17">
        <f>D17/C17</f>
        <v>0.42148282396088022</v>
      </c>
    </row>
    <row r="18" spans="1:5" x14ac:dyDescent="0.2">
      <c r="A18" s="9" t="s">
        <v>17</v>
      </c>
      <c r="B18" s="9" t="s">
        <v>15</v>
      </c>
      <c r="C18" s="10">
        <v>183106900</v>
      </c>
      <c r="D18" s="10">
        <v>122289171</v>
      </c>
    </row>
    <row r="19" spans="1:5" x14ac:dyDescent="0.2">
      <c r="A19" s="9" t="s">
        <v>17</v>
      </c>
      <c r="B19" s="9" t="s">
        <v>16</v>
      </c>
      <c r="C19" s="10">
        <v>55298200</v>
      </c>
      <c r="D19" s="10">
        <v>35479378.350000001</v>
      </c>
    </row>
    <row r="20" spans="1:5" x14ac:dyDescent="0.2">
      <c r="A20" s="18"/>
      <c r="B20" s="19"/>
      <c r="C20" s="20">
        <f>SUM(C18:C19)</f>
        <v>238405100</v>
      </c>
      <c r="D20" s="20">
        <f>SUM(D18:D19)</f>
        <v>157768549.34999999</v>
      </c>
      <c r="E20" s="17">
        <f>D20/C20</f>
        <v>0.6617666708891714</v>
      </c>
    </row>
    <row r="21" spans="1:5" x14ac:dyDescent="0.2">
      <c r="A21" s="11" t="s">
        <v>18</v>
      </c>
      <c r="B21" s="12"/>
      <c r="C21" s="13">
        <v>239223100</v>
      </c>
      <c r="D21" s="13">
        <v>158113322.30000001</v>
      </c>
    </row>
  </sheetData>
  <mergeCells count="8">
    <mergeCell ref="A11:G11"/>
    <mergeCell ref="A12:G12"/>
    <mergeCell ref="A1:F1"/>
    <mergeCell ref="A6:H6"/>
    <mergeCell ref="A7:G7"/>
    <mergeCell ref="A8:G8"/>
    <mergeCell ref="A9:G9"/>
    <mergeCell ref="A10:G10"/>
  </mergeCells>
  <pageMargins left="0.74803149606299213" right="0.74803149606299213" top="0.98425196850393704" bottom="0.98425196850393704" header="0.51181102362204722" footer="0.51181102362204722"/>
  <pageSetup paperSize="9" orientation="landscape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rep:2.39.0.143</dc:description>
  <cp:lastModifiedBy>a.zhitnikova</cp:lastModifiedBy>
  <dcterms:created xsi:type="dcterms:W3CDTF">2016-10-18T08:27:09Z</dcterms:created>
  <dcterms:modified xsi:type="dcterms:W3CDTF">2016-10-18T08:27:09Z</dcterms:modified>
</cp:coreProperties>
</file>