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Бюджет!$K$18</definedName>
  </definedNames>
  <calcPr calcId="125725"/>
</workbook>
</file>

<file path=xl/calcChain.xml><?xml version="1.0" encoding="utf-8"?>
<calcChain xmlns="http://schemas.openxmlformats.org/spreadsheetml/2006/main">
  <c r="G4" i="1"/>
  <c r="G5"/>
  <c r="G6"/>
  <c r="G7"/>
  <c r="G8"/>
  <c r="G9"/>
  <c r="G10"/>
  <c r="G11"/>
  <c r="G12"/>
  <c r="G3"/>
  <c r="G13" s="1"/>
</calcChain>
</file>

<file path=xl/sharedStrings.xml><?xml version="1.0" encoding="utf-8"?>
<sst xmlns="http://schemas.openxmlformats.org/spreadsheetml/2006/main" count="40" uniqueCount="35">
  <si>
    <t xml:space="preserve"> на 01.07.2016 г.</t>
  </si>
  <si>
    <t>КЦСР</t>
  </si>
  <si>
    <t>Доп. КР</t>
  </si>
  <si>
    <t>Наименование Доп. КР</t>
  </si>
  <si>
    <t>Ассигнования 2016 год</t>
  </si>
  <si>
    <t>КП - расходы 1кв</t>
  </si>
  <si>
    <t>КП - расходы 2кв</t>
  </si>
  <si>
    <t>Финансирование</t>
  </si>
  <si>
    <t>0210100160</t>
  </si>
  <si>
    <t>000</t>
  </si>
  <si>
    <t>НЕ УКАЗАНО</t>
  </si>
  <si>
    <t>333</t>
  </si>
  <si>
    <t>(местный бюджет) 5% от размера родительской платы на укрепление и развитие материально-технической базы учреждений</t>
  </si>
  <si>
    <t>832</t>
  </si>
  <si>
    <t>(местный бюджет) Расходы за счет платных услуг и неналоговых доходов МКДОУ № 38 г. Никольское</t>
  </si>
  <si>
    <t>0210100170</t>
  </si>
  <si>
    <t>420</t>
  </si>
  <si>
    <t>(местный бюджет) Субсидия МБДОУ № 8  г. Тосно "Сказка" на финансовое обеспечение выполнения муниципального задания</t>
  </si>
  <si>
    <t>425</t>
  </si>
  <si>
    <t>(местный бюджет) Субсидия МБДОУ № 14 п. Тельмана на финансовое обеспечение выполнения муниципального задания</t>
  </si>
  <si>
    <t>0210171350</t>
  </si>
  <si>
    <t>093</t>
  </si>
  <si>
    <t>(областной бюджет) Реализация программ дошкольного образования</t>
  </si>
  <si>
    <t>0210211810</t>
  </si>
  <si>
    <t>661</t>
  </si>
  <si>
    <t>(местный бюджет) Программа - создание условий для открытия групп кратковременного пребывания в МДОУ</t>
  </si>
  <si>
    <t>0210211820</t>
  </si>
  <si>
    <t>660</t>
  </si>
  <si>
    <t>(местный бюджет) Программа - приобретение учебно-методических комплексов для МДОУ</t>
  </si>
  <si>
    <t>02102S1820</t>
  </si>
  <si>
    <t>0210371360</t>
  </si>
  <si>
    <t>244</t>
  </si>
  <si>
    <t>(областной бюджет) 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</si>
  <si>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Итого</t>
  </si>
  <si>
    <t>1 полугодие</t>
  </si>
</sst>
</file>

<file path=xl/styles.xml><?xml version="1.0" encoding="utf-8"?>
<styleSheet xmlns="http://schemas.openxmlformats.org/spreadsheetml/2006/main">
  <numFmts count="1">
    <numFmt numFmtId="172" formatCode="dd/mm/yyyy\ hh:mm"/>
  </numFmts>
  <fonts count="5">
    <font>
      <sz val="10"/>
      <name val="Arial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Border="1" applyAlignment="1" applyProtection="1">
      <alignment horizontal="left"/>
    </xf>
    <xf numFmtId="172" fontId="2" fillId="0" borderId="0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left"/>
    </xf>
    <xf numFmtId="4" fontId="4" fillId="0" borderId="4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190500</xdr:rowOff>
    </xdr:from>
    <xdr:to>
      <xdr:col>4</xdr:col>
      <xdr:colOff>200025</xdr:colOff>
      <xdr:row>16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5791200"/>
          <a:ext cx="5124450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l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17</xdr:row>
      <xdr:rowOff>76200</xdr:rowOff>
    </xdr:from>
    <xdr:to>
      <xdr:col>4</xdr:col>
      <xdr:colOff>200025</xdr:colOff>
      <xdr:row>19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6353175"/>
          <a:ext cx="5124450" cy="34290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l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I13"/>
  <sheetViews>
    <sheetView showGridLines="0" tabSelected="1" workbookViewId="0">
      <selection activeCell="A6" sqref="A6"/>
    </sheetView>
  </sheetViews>
  <sheetFormatPr defaultRowHeight="12.75" customHeight="1"/>
  <cols>
    <col min="1" max="1" width="20.7109375" customWidth="1"/>
    <col min="2" max="2" width="10.28515625" customWidth="1"/>
    <col min="3" max="3" width="30.7109375" customWidth="1"/>
    <col min="4" max="4" width="15.140625" customWidth="1"/>
    <col min="5" max="6" width="15.42578125" hidden="1" customWidth="1"/>
    <col min="7" max="8" width="15.42578125" customWidth="1"/>
    <col min="9" max="11" width="9.140625" customWidth="1"/>
  </cols>
  <sheetData>
    <row r="1" spans="1:9" ht="14.25">
      <c r="A1" s="1" t="s">
        <v>0</v>
      </c>
      <c r="E1" s="2"/>
      <c r="H1" s="2"/>
      <c r="I1" s="2"/>
    </row>
    <row r="2" spans="1:9" ht="2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34</v>
      </c>
      <c r="H2" s="3" t="s">
        <v>7</v>
      </c>
    </row>
    <row r="3" spans="1:9">
      <c r="A3" s="4" t="s">
        <v>8</v>
      </c>
      <c r="B3" s="4" t="s">
        <v>9</v>
      </c>
      <c r="C3" s="5" t="s">
        <v>10</v>
      </c>
      <c r="D3" s="6">
        <v>168588500</v>
      </c>
      <c r="E3" s="6">
        <v>46770926.369999997</v>
      </c>
      <c r="F3" s="6">
        <v>48376452.369999997</v>
      </c>
      <c r="G3" s="6">
        <f>E3+F3</f>
        <v>95147378.739999995</v>
      </c>
      <c r="H3" s="6">
        <v>73816083.109999999</v>
      </c>
    </row>
    <row r="4" spans="1:9" ht="45">
      <c r="A4" s="4" t="s">
        <v>8</v>
      </c>
      <c r="B4" s="4" t="s">
        <v>11</v>
      </c>
      <c r="C4" s="5" t="s">
        <v>12</v>
      </c>
      <c r="D4" s="6">
        <v>3401800</v>
      </c>
      <c r="E4" s="6">
        <v>290025</v>
      </c>
      <c r="F4" s="6">
        <v>839275</v>
      </c>
      <c r="G4" s="6">
        <f t="shared" ref="G4:G12" si="0">E4+F4</f>
        <v>1129300</v>
      </c>
      <c r="H4" s="6">
        <v>226229.03</v>
      </c>
    </row>
    <row r="5" spans="1:9" ht="33.75">
      <c r="A5" s="4" t="s">
        <v>8</v>
      </c>
      <c r="B5" s="4" t="s">
        <v>13</v>
      </c>
      <c r="C5" s="5" t="s">
        <v>14</v>
      </c>
      <c r="D5" s="6">
        <v>904000</v>
      </c>
      <c r="E5" s="6">
        <v>176400</v>
      </c>
      <c r="F5" s="6">
        <v>339500</v>
      </c>
      <c r="G5" s="6">
        <f t="shared" si="0"/>
        <v>515900</v>
      </c>
      <c r="H5" s="6">
        <v>0</v>
      </c>
    </row>
    <row r="6" spans="1:9" ht="45">
      <c r="A6" s="4" t="s">
        <v>15</v>
      </c>
      <c r="B6" s="4" t="s">
        <v>16</v>
      </c>
      <c r="C6" s="5" t="s">
        <v>17</v>
      </c>
      <c r="D6" s="6">
        <v>6845180</v>
      </c>
      <c r="E6" s="6">
        <v>1711300</v>
      </c>
      <c r="F6" s="6">
        <v>1711300</v>
      </c>
      <c r="G6" s="6">
        <f t="shared" si="0"/>
        <v>3422600</v>
      </c>
      <c r="H6" s="6">
        <v>3422600</v>
      </c>
    </row>
    <row r="7" spans="1:9" ht="45">
      <c r="A7" s="4" t="s">
        <v>15</v>
      </c>
      <c r="B7" s="4" t="s">
        <v>18</v>
      </c>
      <c r="C7" s="5" t="s">
        <v>19</v>
      </c>
      <c r="D7" s="6">
        <v>6409700</v>
      </c>
      <c r="E7" s="6">
        <v>1602430</v>
      </c>
      <c r="F7" s="6">
        <v>1602430</v>
      </c>
      <c r="G7" s="6">
        <f t="shared" si="0"/>
        <v>3204860</v>
      </c>
      <c r="H7" s="6">
        <v>3204860</v>
      </c>
    </row>
    <row r="8" spans="1:9" ht="22.5">
      <c r="A8" s="4" t="s">
        <v>20</v>
      </c>
      <c r="B8" s="4" t="s">
        <v>21</v>
      </c>
      <c r="C8" s="5" t="s">
        <v>22</v>
      </c>
      <c r="D8" s="6">
        <v>339287400</v>
      </c>
      <c r="E8" s="6">
        <v>76943500</v>
      </c>
      <c r="F8" s="6">
        <v>147190327</v>
      </c>
      <c r="G8" s="6">
        <f t="shared" si="0"/>
        <v>224133827</v>
      </c>
      <c r="H8" s="6">
        <v>150158258.16</v>
      </c>
    </row>
    <row r="9" spans="1:9" ht="45">
      <c r="A9" s="4" t="s">
        <v>23</v>
      </c>
      <c r="B9" s="4" t="s">
        <v>24</v>
      </c>
      <c r="C9" s="5" t="s">
        <v>25</v>
      </c>
      <c r="D9" s="6">
        <v>1600000</v>
      </c>
      <c r="E9" s="6">
        <v>0</v>
      </c>
      <c r="F9" s="6">
        <v>1600000</v>
      </c>
      <c r="G9" s="6">
        <f t="shared" si="0"/>
        <v>1600000</v>
      </c>
      <c r="H9" s="6">
        <v>0</v>
      </c>
    </row>
    <row r="10" spans="1:9" ht="33.75">
      <c r="A10" s="4" t="s">
        <v>26</v>
      </c>
      <c r="B10" s="4" t="s">
        <v>27</v>
      </c>
      <c r="C10" s="5" t="s">
        <v>28</v>
      </c>
      <c r="D10" s="6">
        <v>375000</v>
      </c>
      <c r="E10" s="6">
        <v>0</v>
      </c>
      <c r="F10" s="6">
        <v>375000</v>
      </c>
      <c r="G10" s="6">
        <f t="shared" si="0"/>
        <v>375000</v>
      </c>
      <c r="H10" s="6">
        <v>0</v>
      </c>
    </row>
    <row r="11" spans="1:9" ht="33.75">
      <c r="A11" s="4" t="s">
        <v>29</v>
      </c>
      <c r="B11" s="4" t="s">
        <v>27</v>
      </c>
      <c r="C11" s="5" t="s">
        <v>28</v>
      </c>
      <c r="D11" s="6">
        <v>25000</v>
      </c>
      <c r="E11" s="6">
        <v>0</v>
      </c>
      <c r="F11" s="6">
        <v>25000</v>
      </c>
      <c r="G11" s="6">
        <f t="shared" si="0"/>
        <v>25000</v>
      </c>
      <c r="H11" s="6">
        <v>0</v>
      </c>
    </row>
    <row r="12" spans="1:9" ht="78.75">
      <c r="A12" s="4" t="s">
        <v>30</v>
      </c>
      <c r="B12" s="4" t="s">
        <v>31</v>
      </c>
      <c r="C12" s="5" t="s">
        <v>32</v>
      </c>
      <c r="D12" s="6">
        <v>16225500</v>
      </c>
      <c r="E12" s="6">
        <v>4100000</v>
      </c>
      <c r="F12" s="6">
        <v>8993800</v>
      </c>
      <c r="G12" s="6">
        <f t="shared" si="0"/>
        <v>13093800</v>
      </c>
      <c r="H12" s="6">
        <v>8862356.6099999994</v>
      </c>
    </row>
    <row r="13" spans="1:9">
      <c r="A13" s="7" t="s">
        <v>33</v>
      </c>
      <c r="B13" s="8"/>
      <c r="C13" s="9"/>
      <c r="D13" s="10">
        <v>543662080</v>
      </c>
      <c r="E13" s="10">
        <v>131594581.37</v>
      </c>
      <c r="F13" s="10">
        <v>211053084.37</v>
      </c>
      <c r="G13" s="10">
        <f>SUM(G3:G12)</f>
        <v>342647665.74000001</v>
      </c>
      <c r="H13" s="10">
        <v>239690386.91</v>
      </c>
    </row>
  </sheetData>
  <pageMargins left="0.74803149606299213" right="0.74803149606299213" top="0.98425196850393704" bottom="0.98425196850393704" header="0.51181102362204722" footer="0.51181102362204722"/>
  <pageSetup paperSize="9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a.zhitnikova</dc:creator>
  <dc:description>POI HSSF rep:2.39.0.102</dc:description>
  <cp:lastModifiedBy>a.zhitnikova</cp:lastModifiedBy>
  <dcterms:created xsi:type="dcterms:W3CDTF">2016-07-05T12:44:38Z</dcterms:created>
  <dcterms:modified xsi:type="dcterms:W3CDTF">2016-07-05T12:44:38Z</dcterms:modified>
</cp:coreProperties>
</file>