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Бюджет!$J$17</definedName>
  </definedNames>
  <calcPr calcId="125725"/>
</workbook>
</file>

<file path=xl/calcChain.xml><?xml version="1.0" encoding="utf-8"?>
<calcChain xmlns="http://schemas.openxmlformats.org/spreadsheetml/2006/main">
  <c r="E12" i="1"/>
  <c r="D12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<sst xmlns="http://schemas.openxmlformats.org/spreadsheetml/2006/main" count="34" uniqueCount="34">
  <si>
    <t xml:space="preserve"> на 01.07.2016 г.</t>
  </si>
  <si>
    <t>КЦСР</t>
  </si>
  <si>
    <t>Доп. КР</t>
  </si>
  <si>
    <t>Наименование Доп. КР</t>
  </si>
  <si>
    <t>Ассигнования 2016 год</t>
  </si>
  <si>
    <t>Финансирование</t>
  </si>
  <si>
    <t>9990152600</t>
  </si>
  <si>
    <t>004</t>
  </si>
  <si>
    <t>(федеральный бюджет) Выплата единовременного пособия при всех формах устройства детей, лишенных родительского попечения, в семью</t>
  </si>
  <si>
    <t>9990171430</t>
  </si>
  <si>
    <t>045</t>
  </si>
  <si>
    <t>(областной бюджет) Осуществление отдельных государственных полномочий Ленинградской области по оплате труда приемных родителей</t>
  </si>
  <si>
    <t>9990171450</t>
  </si>
  <si>
    <t>005</t>
  </si>
  <si>
    <t>(областной бюджет) Осуществление передаваемых органам местного самоуправления отдельных государственных полномочий Ленинградской области по подготовке граждан,желающих принять на воспитание в семью ребенка,оставшегося без попечения родителей</t>
  </si>
  <si>
    <t>9990171460</t>
  </si>
  <si>
    <t>050</t>
  </si>
  <si>
    <t>(областной бюджет) Осуществление отдельных государственных полномочий Ленинградской области по содержанию детей-сирот и детей, оставшихся без попечения родителей, в семьях опекунов (попечителей) и приемных семьях</t>
  </si>
  <si>
    <t>9990171470</t>
  </si>
  <si>
    <t>038</t>
  </si>
  <si>
    <t>(областной бюджет) Осуществление отдельных государственных полномочий Ленинградской области по обеспечению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области, на городском, пригородном (в сельской местности на внутрирайонном) транспорте (кроме такси)</t>
  </si>
  <si>
    <t>9990171480</t>
  </si>
  <si>
    <t>133</t>
  </si>
  <si>
    <t>(областной бюджет) Осуществление отдельного государственного полномочия Ленинградской области на обеспечение текущего ремонта жилых помещений, находящихся в собственности у детей-сирот, оставшихся без попечения родителей, или предоставленных им по договору социального найма</t>
  </si>
  <si>
    <t>9990171490</t>
  </si>
  <si>
    <t>134</t>
  </si>
  <si>
    <t>(областной бюджет) Предоставление мер социальной поддержки по аренде жилых помещений для детей-сирот и детей , оставшихся без попечения родителей</t>
  </si>
  <si>
    <t>9990171500</t>
  </si>
  <si>
    <t>042</t>
  </si>
  <si>
    <t>(областной бюджет) Осуществление отдельных государственных полномочий Ленинградской области по предоставлению мер социальной поддержки по оплате за наем, техническое обслуживание и отопление жилых помещений, закрепленных за детьми -сиротами и детьми, оставшимися без попечения родителей, а также лицами из их числа, в которых не проживают другие члены семьи, на период пребывания их в учреждениях для детей-сирот и детей, оставшихся без попечения родителей, в иных образовательных учреждениях,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</si>
  <si>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9990171720</t>
  </si>
  <si>
    <t>006</t>
  </si>
  <si>
    <t>(областной бюджет) Обеспечение постинтернатного сопровождения детей-сирот, детей, оставшихся без попечения родителей, лиц из числа детей-сирот и детей, осташихся без попечения родителей в Ленинградской области</t>
  </si>
  <si>
    <t>Итого</t>
  </si>
</sst>
</file>

<file path=xl/styles.xml><?xml version="1.0" encoding="utf-8"?>
<styleSheet xmlns="http://schemas.openxmlformats.org/spreadsheetml/2006/main">
  <numFmts count="3">
    <numFmt numFmtId="172" formatCode="dd/mm/yyyy\ hh:mm"/>
    <numFmt numFmtId="173" formatCode="?"/>
    <numFmt numFmtId="174" formatCode="0.0%"/>
  </numFmts>
  <fonts count="6">
    <font>
      <sz val="10"/>
      <name val="Arial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173" fontId="1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174" fontId="1" fillId="0" borderId="2" xfId="0" applyNumberFormat="1" applyFont="1" applyBorder="1" applyAlignment="1" applyProtection="1">
      <alignment horizontal="right" vertical="center" wrapText="1"/>
    </xf>
    <xf numFmtId="174" fontId="5" fillId="0" borderId="2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H12"/>
  <sheetViews>
    <sheetView showGridLines="0" tabSelected="1" workbookViewId="0">
      <selection activeCell="A2" sqref="A2:IV11"/>
    </sheetView>
  </sheetViews>
  <sheetFormatPr defaultRowHeight="12.75" customHeight="1"/>
  <cols>
    <col min="1" max="1" width="17" bestFit="1" customWidth="1"/>
    <col min="2" max="2" width="4.28515625" customWidth="1"/>
    <col min="3" max="3" width="41.85546875" customWidth="1"/>
    <col min="4" max="4" width="13.28515625" bestFit="1" customWidth="1"/>
    <col min="5" max="5" width="15" bestFit="1" customWidth="1"/>
    <col min="6" max="6" width="6.28515625" bestFit="1" customWidth="1"/>
    <col min="7" max="7" width="13.140625" customWidth="1"/>
    <col min="8" max="10" width="9.140625" customWidth="1"/>
  </cols>
  <sheetData>
    <row r="1" spans="1:8" ht="14.25">
      <c r="A1" s="1" t="s">
        <v>0</v>
      </c>
      <c r="E1" s="2"/>
      <c r="G1" s="2"/>
      <c r="H1" s="2"/>
    </row>
    <row r="2" spans="1:8" ht="31.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8" ht="33.75">
      <c r="A3" s="4" t="s">
        <v>6</v>
      </c>
      <c r="B3" s="4" t="s">
        <v>7</v>
      </c>
      <c r="C3" s="5" t="s">
        <v>8</v>
      </c>
      <c r="D3" s="6">
        <v>665200</v>
      </c>
      <c r="E3" s="6">
        <v>150052.25</v>
      </c>
      <c r="F3" s="12">
        <f>E3/D3</f>
        <v>0.22557463920625376</v>
      </c>
    </row>
    <row r="4" spans="1:8" ht="33.75">
      <c r="A4" s="4" t="s">
        <v>9</v>
      </c>
      <c r="B4" s="4" t="s">
        <v>10</v>
      </c>
      <c r="C4" s="5" t="s">
        <v>11</v>
      </c>
      <c r="D4" s="6">
        <v>11954900</v>
      </c>
      <c r="E4" s="6">
        <v>3778441.85</v>
      </c>
      <c r="F4" s="12">
        <f t="shared" ref="F4:F12" si="0">E4/D4</f>
        <v>0.3160580055040193</v>
      </c>
    </row>
    <row r="5" spans="1:8" ht="67.5">
      <c r="A5" s="4" t="s">
        <v>12</v>
      </c>
      <c r="B5" s="4" t="s">
        <v>13</v>
      </c>
      <c r="C5" s="5" t="s">
        <v>14</v>
      </c>
      <c r="D5" s="6">
        <v>2368000</v>
      </c>
      <c r="E5" s="6">
        <v>510456.11</v>
      </c>
      <c r="F5" s="12">
        <f t="shared" si="0"/>
        <v>0.21556423564189189</v>
      </c>
    </row>
    <row r="6" spans="1:8" ht="56.25">
      <c r="A6" s="4" t="s">
        <v>15</v>
      </c>
      <c r="B6" s="4" t="s">
        <v>16</v>
      </c>
      <c r="C6" s="5" t="s">
        <v>17</v>
      </c>
      <c r="D6" s="6">
        <v>38589400</v>
      </c>
      <c r="E6" s="6">
        <v>14449943.75</v>
      </c>
      <c r="F6" s="12">
        <f t="shared" si="0"/>
        <v>0.37445370360772645</v>
      </c>
    </row>
    <row r="7" spans="1:8" ht="90">
      <c r="A7" s="4" t="s">
        <v>18</v>
      </c>
      <c r="B7" s="4" t="s">
        <v>19</v>
      </c>
      <c r="C7" s="7" t="s">
        <v>20</v>
      </c>
      <c r="D7" s="6">
        <v>1203600</v>
      </c>
      <c r="E7" s="6">
        <v>561547.64</v>
      </c>
      <c r="F7" s="12">
        <f t="shared" si="0"/>
        <v>0.46655669657693588</v>
      </c>
    </row>
    <row r="8" spans="1:8" ht="67.5">
      <c r="A8" s="4" t="s">
        <v>21</v>
      </c>
      <c r="B8" s="4" t="s">
        <v>22</v>
      </c>
      <c r="C8" s="7" t="s">
        <v>23</v>
      </c>
      <c r="D8" s="6">
        <v>100000</v>
      </c>
      <c r="E8" s="6">
        <v>0</v>
      </c>
      <c r="F8" s="12">
        <f t="shared" si="0"/>
        <v>0</v>
      </c>
    </row>
    <row r="9" spans="1:8" ht="45">
      <c r="A9" s="4" t="s">
        <v>24</v>
      </c>
      <c r="B9" s="4" t="s">
        <v>25</v>
      </c>
      <c r="C9" s="5" t="s">
        <v>26</v>
      </c>
      <c r="D9" s="6">
        <v>173300</v>
      </c>
      <c r="E9" s="6">
        <v>173300</v>
      </c>
      <c r="F9" s="12">
        <f t="shared" si="0"/>
        <v>1</v>
      </c>
    </row>
    <row r="10" spans="1:8" ht="168.75">
      <c r="A10" s="4" t="s">
        <v>27</v>
      </c>
      <c r="B10" s="4" t="s">
        <v>28</v>
      </c>
      <c r="C10" s="7" t="s">
        <v>29</v>
      </c>
      <c r="D10" s="6">
        <v>1516800</v>
      </c>
      <c r="E10" s="6">
        <v>375066.01</v>
      </c>
      <c r="F10" s="12">
        <f t="shared" si="0"/>
        <v>0.2472745319092827</v>
      </c>
    </row>
    <row r="11" spans="1:8" ht="56.25">
      <c r="A11" s="4" t="s">
        <v>30</v>
      </c>
      <c r="B11" s="4" t="s">
        <v>31</v>
      </c>
      <c r="C11" s="5" t="s">
        <v>32</v>
      </c>
      <c r="D11" s="6">
        <v>152500</v>
      </c>
      <c r="E11" s="6">
        <v>0</v>
      </c>
      <c r="F11" s="12">
        <f t="shared" si="0"/>
        <v>0</v>
      </c>
    </row>
    <row r="12" spans="1:8">
      <c r="A12" s="8" t="s">
        <v>33</v>
      </c>
      <c r="B12" s="9"/>
      <c r="C12" s="10"/>
      <c r="D12" s="11">
        <f>SUM(D3:D11)</f>
        <v>56723700</v>
      </c>
      <c r="E12" s="11">
        <f>SUM(E3:E11)</f>
        <v>19998807.610000003</v>
      </c>
      <c r="F12" s="13">
        <f t="shared" si="0"/>
        <v>0.35256528770161333</v>
      </c>
    </row>
  </sheetData>
  <pageMargins left="0.17" right="0.17" top="0.17" bottom="0.16" header="0.5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cp:lastPrinted>2016-07-06T13:52:54Z</cp:lastPrinted>
  <dcterms:created xsi:type="dcterms:W3CDTF">2016-07-06T13:53:15Z</dcterms:created>
  <dcterms:modified xsi:type="dcterms:W3CDTF">2016-07-06T13:53:16Z</dcterms:modified>
</cp:coreProperties>
</file>