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calcPr calcId="124519"/>
</workbook>
</file>

<file path=xl/calcChain.xml><?xml version="1.0" encoding="utf-8"?>
<calcChain xmlns="http://schemas.openxmlformats.org/spreadsheetml/2006/main">
  <c r="G7" i="1"/>
  <c r="F7"/>
  <c r="E7"/>
  <c r="E15" s="1"/>
  <c r="G10"/>
  <c r="F10"/>
  <c r="E10"/>
  <c r="F15"/>
  <c r="G4"/>
  <c r="G5"/>
  <c r="G6"/>
  <c r="G8"/>
  <c r="G9"/>
  <c r="G11"/>
  <c r="G12"/>
  <c r="G13"/>
  <c r="G14"/>
  <c r="G3"/>
  <c r="G15" l="1"/>
</calcChain>
</file>

<file path=xl/sharedStrings.xml><?xml version="1.0" encoding="utf-8"?>
<sst xmlns="http://schemas.openxmlformats.org/spreadsheetml/2006/main" count="49" uniqueCount="37">
  <si>
    <t xml:space="preserve"> на 01.10.2015 г.</t>
  </si>
  <si>
    <t>КЦСР</t>
  </si>
  <si>
    <t>Доп. ЭК</t>
  </si>
  <si>
    <t>Доп. КР</t>
  </si>
  <si>
    <t>Наименование Доп. КР</t>
  </si>
  <si>
    <t>Ассигнования 2015  год</t>
  </si>
  <si>
    <t>Финансирование</t>
  </si>
  <si>
    <t>9905260</t>
  </si>
  <si>
    <t>000</t>
  </si>
  <si>
    <t>206</t>
  </si>
  <si>
    <t>(федеральный бюджет)  Выплата единовременного пособия при всех формах устройства детей, лишенных родительского попечения, в семью</t>
  </si>
  <si>
    <t>9907143</t>
  </si>
  <si>
    <t>031</t>
  </si>
  <si>
    <t>045</t>
  </si>
  <si>
    <t>(областной бюджет) Субвенции бюджетам МО на осуществление ОГП ЛО по оплате труда приемных родителей</t>
  </si>
  <si>
    <t>9907145</t>
  </si>
  <si>
    <t>005</t>
  </si>
  <si>
    <t>(областной бюджет) Субвенции на осуществление передаваемых органам местного самоуправления ОГП по подготовке граждан,желающих принять на воспитание в семью ребенка,оставшегося без попечения родителей</t>
  </si>
  <si>
    <t>009</t>
  </si>
  <si>
    <t>9907146</t>
  </si>
  <si>
    <t>050</t>
  </si>
  <si>
    <t>(областной бюджет) Субвенции бюджетам МО на осуществление ОГП ЛО по содержанию детей-сирот и детей, оставшихся без попечения родителей, в семьях опекунов (попечителей) и приемных семьях</t>
  </si>
  <si>
    <t>032</t>
  </si>
  <si>
    <t>9907147</t>
  </si>
  <si>
    <t>038</t>
  </si>
  <si>
    <t>(областной бюджет) Субвенции бюджетам МО  на осуществление ОГП ЛО по обеспечению бесплатного проезда детей-сирот и детей, оставшихся без попечения родителей, обучающихся в муниципальных образовательных учреждениях Ленинградской области, на городском , пригородном (в сельской местности на внутрирайонном) транспорте ( кроме такси)</t>
  </si>
  <si>
    <t>9907148</t>
  </si>
  <si>
    <t>133</t>
  </si>
  <si>
    <t>(областной бюджет) Осуществление отдельного государственного полномочия Ленинградской области на обеспечение текущего ремонта жилых помещений, находящихся в собственности у детей-сирот, оставшихся без попечения родителей, или предоставленных им по договору социального найма</t>
  </si>
  <si>
    <t>9907149</t>
  </si>
  <si>
    <t>134</t>
  </si>
  <si>
    <t>(областной бюджет) Предоставление мер социальной поддержки по аренде жилых помещений для детей-сирот и детей , оставшихся без попечения родителей</t>
  </si>
  <si>
    <t>9907150</t>
  </si>
  <si>
    <t>042</t>
  </si>
  <si>
    <t>(областной бюджет) Субвенции бюджетам МО  на осуществление ОГП ЛО по предоставлению  мер  социальной поддержки по оплате за наем, техническое обслуживание и отопление жилых помещений, закрепленных за детьми -сиротами и детьми, оставшимися без попечения родителей, а также лицами из их числа, в которых не проживают другие члены семьи, на период пребывания их  в учреждениях для детей-сирот и  детей, оставшихся без попечения родителей, в иных образовательных учреждениях, на военной службе по призыву, отбывания срока наказания в виде лишения свободы, а также на  период пребывания у опекунов ( попечителей), в приемных семьях</t>
  </si>
  <si>
    <t>Итого</t>
  </si>
  <si>
    <t>% исполнения</t>
  </si>
</sst>
</file>

<file path=xl/styles.xml><?xml version="1.0" encoding="utf-8"?>
<styleSheet xmlns="http://schemas.openxmlformats.org/spreadsheetml/2006/main">
  <numFmts count="3">
    <numFmt numFmtId="172" formatCode="dd/mm/yyyy\ hh:mm"/>
    <numFmt numFmtId="173" formatCode="?"/>
    <numFmt numFmtId="174" formatCode="0.0%"/>
  </numFmts>
  <fonts count="6">
    <font>
      <sz val="10"/>
      <name val="Arial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Border="1" applyAlignment="1" applyProtection="1">
      <alignment horizontal="left"/>
    </xf>
    <xf numFmtId="172" fontId="2" fillId="0" borderId="0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74" fontId="5" fillId="0" borderId="1" xfId="0" applyNumberFormat="1" applyFont="1" applyBorder="1" applyAlignment="1">
      <alignment vertical="center"/>
    </xf>
    <xf numFmtId="173" fontId="1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15"/>
  <sheetViews>
    <sheetView showGridLines="0" tabSelected="1" workbookViewId="0">
      <selection activeCell="E7" sqref="E7"/>
    </sheetView>
  </sheetViews>
  <sheetFormatPr defaultRowHeight="12.75" customHeight="1"/>
  <cols>
    <col min="1" max="1" width="8.28515625" customWidth="1"/>
    <col min="2" max="3" width="5.28515625" customWidth="1"/>
    <col min="4" max="4" width="44.5703125" customWidth="1"/>
    <col min="5" max="6" width="13.7109375" customWidth="1"/>
    <col min="7" max="7" width="9.42578125" customWidth="1"/>
    <col min="8" max="10" width="9.140625" customWidth="1"/>
  </cols>
  <sheetData>
    <row r="1" spans="1:8" ht="14.25">
      <c r="A1" s="1" t="s">
        <v>0</v>
      </c>
      <c r="E1" s="2"/>
      <c r="G1" s="2"/>
      <c r="H1" s="2"/>
    </row>
    <row r="2" spans="1:8" ht="31.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36</v>
      </c>
    </row>
    <row r="3" spans="1:8" ht="33.75">
      <c r="A3" s="5" t="s">
        <v>7</v>
      </c>
      <c r="B3" s="5" t="s">
        <v>8</v>
      </c>
      <c r="C3" s="5" t="s">
        <v>9</v>
      </c>
      <c r="D3" s="6" t="s">
        <v>10</v>
      </c>
      <c r="E3" s="7">
        <v>1036800</v>
      </c>
      <c r="F3" s="7">
        <v>304453.8</v>
      </c>
      <c r="G3" s="8">
        <f>F3/E3</f>
        <v>0.29364756944444442</v>
      </c>
    </row>
    <row r="4" spans="1:8" ht="33.75">
      <c r="A4" s="5" t="s">
        <v>11</v>
      </c>
      <c r="B4" s="5" t="s">
        <v>12</v>
      </c>
      <c r="C4" s="5" t="s">
        <v>13</v>
      </c>
      <c r="D4" s="6" t="s">
        <v>14</v>
      </c>
      <c r="E4" s="7">
        <v>8857100</v>
      </c>
      <c r="F4" s="7">
        <v>5532869.2199999997</v>
      </c>
      <c r="G4" s="8">
        <f t="shared" ref="G4:G15" si="0">F4/E4</f>
        <v>0.6246818055571236</v>
      </c>
    </row>
    <row r="5" spans="1:8" ht="56.25">
      <c r="A5" s="5" t="s">
        <v>15</v>
      </c>
      <c r="B5" s="5" t="s">
        <v>8</v>
      </c>
      <c r="C5" s="5" t="s">
        <v>16</v>
      </c>
      <c r="D5" s="6" t="s">
        <v>17</v>
      </c>
      <c r="E5" s="7">
        <v>2056100</v>
      </c>
      <c r="F5" s="7">
        <v>780580.81</v>
      </c>
      <c r="G5" s="8">
        <f t="shared" si="0"/>
        <v>0.37964146199114834</v>
      </c>
    </row>
    <row r="6" spans="1:8" ht="56.25">
      <c r="A6" s="5" t="s">
        <v>15</v>
      </c>
      <c r="B6" s="5" t="s">
        <v>18</v>
      </c>
      <c r="C6" s="5" t="s">
        <v>16</v>
      </c>
      <c r="D6" s="6" t="s">
        <v>17</v>
      </c>
      <c r="E6" s="7">
        <v>260500</v>
      </c>
      <c r="F6" s="7">
        <v>0</v>
      </c>
      <c r="G6" s="8">
        <f t="shared" si="0"/>
        <v>0</v>
      </c>
    </row>
    <row r="7" spans="1:8">
      <c r="A7" s="5"/>
      <c r="B7" s="5"/>
      <c r="C7" s="5"/>
      <c r="D7" s="6"/>
      <c r="E7" s="7">
        <f>E5+E6</f>
        <v>2316600</v>
      </c>
      <c r="F7" s="7">
        <f>F5+F6</f>
        <v>780580.81</v>
      </c>
      <c r="G7" s="8">
        <f t="shared" si="0"/>
        <v>0.33695105326771996</v>
      </c>
    </row>
    <row r="8" spans="1:8" ht="45">
      <c r="A8" s="5" t="s">
        <v>19</v>
      </c>
      <c r="B8" s="5" t="s">
        <v>12</v>
      </c>
      <c r="C8" s="5" t="s">
        <v>20</v>
      </c>
      <c r="D8" s="6" t="s">
        <v>21</v>
      </c>
      <c r="E8" s="7">
        <v>5900000</v>
      </c>
      <c r="F8" s="7">
        <v>4035500.54</v>
      </c>
      <c r="G8" s="8">
        <f t="shared" si="0"/>
        <v>0.68398314237288138</v>
      </c>
    </row>
    <row r="9" spans="1:8" ht="45">
      <c r="A9" s="5" t="s">
        <v>19</v>
      </c>
      <c r="B9" s="5" t="s">
        <v>22</v>
      </c>
      <c r="C9" s="5" t="s">
        <v>20</v>
      </c>
      <c r="D9" s="6" t="s">
        <v>21</v>
      </c>
      <c r="E9" s="7">
        <v>23204900</v>
      </c>
      <c r="F9" s="7">
        <v>16663747.199999999</v>
      </c>
      <c r="G9" s="8">
        <f t="shared" si="0"/>
        <v>0.71811329503682408</v>
      </c>
    </row>
    <row r="10" spans="1:8">
      <c r="A10" s="5"/>
      <c r="B10" s="5"/>
      <c r="C10" s="5"/>
      <c r="D10" s="6"/>
      <c r="E10" s="7">
        <f>E8+E9</f>
        <v>29104900</v>
      </c>
      <c r="F10" s="7">
        <f>F8+F9</f>
        <v>20699247.739999998</v>
      </c>
      <c r="G10" s="8">
        <f t="shared" si="0"/>
        <v>0.71119460090912523</v>
      </c>
    </row>
    <row r="11" spans="1:8" ht="78.75">
      <c r="A11" s="5" t="s">
        <v>23</v>
      </c>
      <c r="B11" s="5" t="s">
        <v>8</v>
      </c>
      <c r="C11" s="5" t="s">
        <v>24</v>
      </c>
      <c r="D11" s="9" t="s">
        <v>25</v>
      </c>
      <c r="E11" s="7">
        <v>1060800</v>
      </c>
      <c r="F11" s="7">
        <v>650993.82999999996</v>
      </c>
      <c r="G11" s="8">
        <f t="shared" si="0"/>
        <v>0.61368196644042228</v>
      </c>
    </row>
    <row r="12" spans="1:8" ht="67.5">
      <c r="A12" s="5" t="s">
        <v>26</v>
      </c>
      <c r="B12" s="5" t="s">
        <v>8</v>
      </c>
      <c r="C12" s="5" t="s">
        <v>27</v>
      </c>
      <c r="D12" s="9" t="s">
        <v>28</v>
      </c>
      <c r="E12" s="7">
        <v>50000</v>
      </c>
      <c r="F12" s="7">
        <v>50000</v>
      </c>
      <c r="G12" s="8">
        <f t="shared" si="0"/>
        <v>1</v>
      </c>
    </row>
    <row r="13" spans="1:8" ht="33.75">
      <c r="A13" s="5" t="s">
        <v>29</v>
      </c>
      <c r="B13" s="5" t="s">
        <v>8</v>
      </c>
      <c r="C13" s="5" t="s">
        <v>30</v>
      </c>
      <c r="D13" s="6" t="s">
        <v>31</v>
      </c>
      <c r="E13" s="7">
        <v>82000</v>
      </c>
      <c r="F13" s="7">
        <v>0</v>
      </c>
      <c r="G13" s="8">
        <f t="shared" si="0"/>
        <v>0</v>
      </c>
    </row>
    <row r="14" spans="1:8" ht="157.5">
      <c r="A14" s="5" t="s">
        <v>32</v>
      </c>
      <c r="B14" s="5" t="s">
        <v>8</v>
      </c>
      <c r="C14" s="5" t="s">
        <v>33</v>
      </c>
      <c r="D14" s="9" t="s">
        <v>34</v>
      </c>
      <c r="E14" s="7">
        <v>1258800</v>
      </c>
      <c r="F14" s="7">
        <v>724898.03</v>
      </c>
      <c r="G14" s="8">
        <f t="shared" si="0"/>
        <v>0.57586433905306644</v>
      </c>
    </row>
    <row r="15" spans="1:8">
      <c r="A15" s="10" t="s">
        <v>35</v>
      </c>
      <c r="B15" s="10"/>
      <c r="C15" s="10"/>
      <c r="D15" s="11"/>
      <c r="E15" s="12">
        <f>SUM(E3:E14)</f>
        <v>75188500</v>
      </c>
      <c r="F15" s="12">
        <f>SUM(F3:F14)</f>
        <v>50222871.979999997</v>
      </c>
      <c r="G15" s="8">
        <f t="shared" si="0"/>
        <v>0.66795948821960804</v>
      </c>
    </row>
  </sheetData>
  <pageMargins left="0.17" right="0.17" top="0.17" bottom="0.16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Житникова</dc:creator>
  <dc:description>POI HSSF rep:2.36.0.137</dc:description>
  <cp:lastModifiedBy>a.zhitnikova</cp:lastModifiedBy>
  <cp:lastPrinted>2015-10-09T06:33:16Z</cp:lastPrinted>
  <dcterms:created xsi:type="dcterms:W3CDTF">2015-10-09T06:33:34Z</dcterms:created>
  <dcterms:modified xsi:type="dcterms:W3CDTF">2015-10-09T07:11:23Z</dcterms:modified>
</cp:coreProperties>
</file>